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205"/>
  </bookViews>
  <sheets>
    <sheet name="Kloštar Podravski" sheetId="4" r:id="rId1"/>
  </sheets>
  <calcPr calcId="152511" fullPrecision="0"/>
</workbook>
</file>

<file path=xl/sharedStrings.xml><?xml version="1.0" encoding="utf-8"?>
<sst xmlns="http://schemas.openxmlformats.org/spreadsheetml/2006/main" count="60" uniqueCount="58">
  <si>
    <t>Razdoblje/ Period</t>
  </si>
  <si>
    <t>Sastav prirodnog plina / Gas composition</t>
  </si>
  <si>
    <t>Svojstva prirodnog plina / Gas properties</t>
  </si>
  <si>
    <t>Hg</t>
  </si>
  <si>
    <t>Hd</t>
  </si>
  <si>
    <t>Wi</t>
  </si>
  <si>
    <t>d</t>
  </si>
  <si>
    <t>M</t>
  </si>
  <si>
    <t>R</t>
  </si>
  <si>
    <t>(mol%)</t>
  </si>
  <si>
    <t>zrak=1</t>
  </si>
  <si>
    <t>kg/kmol</t>
  </si>
  <si>
    <t>J/kgK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</si>
  <si>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</si>
  <si>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</si>
  <si>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</si>
  <si>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</si>
  <si>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t>d - Relativna gustoća/ Relative density</t>
  </si>
  <si>
    <t>R- Specifična plinska konstanta/ Molar gas constant</t>
  </si>
  <si>
    <t xml:space="preserve"> ρ</t>
  </si>
  <si>
    <r>
      <t>N</t>
    </r>
    <r>
      <rPr>
        <b/>
        <vertAlign val="subscript"/>
        <sz val="10"/>
        <rFont val="MS Sans Serif"/>
        <family val="2"/>
        <charset val="238"/>
      </rPr>
      <t>2</t>
    </r>
  </si>
  <si>
    <r>
      <t>CO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</si>
  <si>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1</t>
    </r>
  </si>
  <si>
    <r>
      <t>C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</si>
  <si>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3</t>
    </r>
  </si>
  <si>
    <r>
      <t>i-C</t>
    </r>
    <r>
      <rPr>
        <b/>
        <vertAlign val="subscript"/>
        <sz val="10"/>
        <rFont val="MS Sans Serif"/>
        <family val="2"/>
        <charset val="238"/>
      </rPr>
      <t>4</t>
    </r>
  </si>
  <si>
    <r>
      <t>n-C</t>
    </r>
    <r>
      <rPr>
        <b/>
        <vertAlign val="subscript"/>
        <sz val="10"/>
        <rFont val="MS Sans Serif"/>
        <family val="2"/>
        <charset val="238"/>
      </rPr>
      <t>4</t>
    </r>
  </si>
  <si>
    <r>
      <t>i-C</t>
    </r>
    <r>
      <rPr>
        <b/>
        <vertAlign val="subscript"/>
        <sz val="10"/>
        <rFont val="MS Sans Serif"/>
        <family val="2"/>
        <charset val="238"/>
      </rPr>
      <t>5</t>
    </r>
  </si>
  <si>
    <r>
      <t>n-C</t>
    </r>
    <r>
      <rPr>
        <b/>
        <vertAlign val="subscript"/>
        <sz val="10"/>
        <rFont val="MS Sans Serif"/>
        <family val="2"/>
        <charset val="238"/>
      </rPr>
      <t>5</t>
    </r>
  </si>
  <si>
    <r>
      <t>C</t>
    </r>
    <r>
      <rPr>
        <b/>
        <vertAlign val="subscript"/>
        <sz val="10"/>
        <rFont val="MS Sans Serif"/>
        <family val="2"/>
        <charset val="238"/>
      </rPr>
      <t>6+</t>
    </r>
  </si>
  <si>
    <r>
      <t>MJ/m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</si>
  <si>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>kg/m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</si>
  <si>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b/>
        <sz val="10"/>
        <rFont val="MS Sans Serif"/>
        <family val="2"/>
        <charset val="238"/>
      </rPr>
      <t>ρ - Gustoća/ Density</t>
    </r>
  </si>
  <si>
    <t>01.01.-15.01.2017.</t>
  </si>
  <si>
    <t>16.01.-31.01.2017.</t>
  </si>
  <si>
    <t>01.02.-15.02.2017.</t>
  </si>
  <si>
    <t>16.02.-28.02.2017.</t>
  </si>
  <si>
    <t>01.03.-15.03.2017.</t>
  </si>
  <si>
    <t>16.03.-31.03.2017.</t>
  </si>
  <si>
    <t>01.04.-15.04.2017.</t>
  </si>
  <si>
    <t>16.04.-30.04.2017.</t>
  </si>
  <si>
    <t>01.05.-15.05.2017.</t>
  </si>
  <si>
    <t>16.05.-31.05.2017.</t>
  </si>
  <si>
    <t>01.06.-15.06.2017.</t>
  </si>
  <si>
    <t>16.06.-30.06.2017.</t>
  </si>
  <si>
    <t>01.07.-15.07.2017.</t>
  </si>
  <si>
    <t>16.07.-31.07.2017.</t>
  </si>
  <si>
    <t>01.08.-15.08.2017.</t>
  </si>
  <si>
    <t>16.08.-31.08.2017.</t>
  </si>
  <si>
    <t>01.09.-15.09.2017.</t>
  </si>
  <si>
    <t>16.09.-30.09.2017.</t>
  </si>
  <si>
    <t>01.10.-15.10.2017.</t>
  </si>
  <si>
    <t>16.10.-31.10.2017.</t>
  </si>
  <si>
    <t>01.11.-15.11.2017.</t>
  </si>
  <si>
    <t>16.11.-30.11.2017.</t>
  </si>
  <si>
    <t>01.12.-15.12.2017.</t>
  </si>
  <si>
    <t>16.12.-31.12.2017.</t>
  </si>
  <si>
    <t>Kloštar Podravski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</si>
</sst>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0.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38">
    <xf numFmtId="0" fontId="0" fillId="0" borderId="0" xfId="0"/>
    <xf numFmtId="0" fontId="0" fillId="4" borderId="0" xfId="0" applyFill="1"/>
    <xf numFmtId="166" fontId="1" fillId="4" borderId="0" xfId="1" applyNumberFormat="1" applyFill="1"/>
    <xf numFmtId="166" fontId="4" fillId="2" borderId="19" xfId="0" applyNumberFormat="1" applyFont="1" applyFill="1" applyBorder="1"/>
    <xf numFmtId="164" fontId="4" fillId="2" borderId="20" xfId="0" applyNumberFormat="1" applyFont="1" applyFill="1" applyBorder="1"/>
    <xf numFmtId="165" fontId="4" fillId="2" borderId="20" xfId="0" applyNumberFormat="1" applyFont="1" applyFill="1" applyBorder="1"/>
    <xf numFmtId="2" fontId="4" fillId="2" borderId="21" xfId="0" applyNumberFormat="1" applyFont="1" applyFill="1" applyBorder="1"/>
    <xf numFmtId="166" fontId="4" fillId="3" borderId="19" xfId="0" applyNumberFormat="1" applyFont="1" applyFill="1" applyBorder="1"/>
    <xf numFmtId="164" fontId="4" fillId="3" borderId="20" xfId="0" applyNumberFormat="1" applyFont="1" applyFill="1" applyBorder="1"/>
    <xf numFmtId="165" fontId="4" fillId="3" borderId="20" xfId="0" applyNumberFormat="1" applyFont="1" applyFill="1" applyBorder="1"/>
    <xf numFmtId="2" fontId="4" fillId="3" borderId="21" xfId="0" applyNumberFormat="1" applyFont="1" applyFill="1" applyBorder="1"/>
    <xf numFmtId="166" fontId="1" fillId="4" borderId="22" xfId="1" applyNumberFormat="1" applyFill="1" applyBorder="1"/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top"/>
    </xf>
    <xf numFmtId="0" fontId="6" fillId="4" borderId="13" xfId="1" applyFont="1" applyFill="1" applyBorder="1" applyAlignment="1">
      <alignment horizontal="center" vertical="top"/>
    </xf>
    <xf numFmtId="166" fontId="6" fillId="4" borderId="23" xfId="1" applyNumberFormat="1" applyFont="1" applyFill="1" applyBorder="1" applyAlignment="1">
      <alignment horizontal="left" vertical="top"/>
    </xf>
    <xf numFmtId="166" fontId="6" fillId="4" borderId="22" xfId="1" applyNumberFormat="1" applyFont="1" applyFill="1" applyBorder="1" applyAlignment="1">
      <alignment horizontal="left" vertical="top"/>
    </xf>
    <xf numFmtId="166" fontId="6" fillId="4" borderId="24" xfId="1" applyNumberFormat="1" applyFont="1" applyFill="1" applyBorder="1" applyAlignment="1">
      <alignment horizontal="left" vertical="top"/>
    </xf>
    <xf numFmtId="166" fontId="6" fillId="4" borderId="14" xfId="1" applyNumberFormat="1" applyFont="1" applyFill="1" applyBorder="1" applyAlignment="1">
      <alignment horizontal="left" vertical="top"/>
    </xf>
    <xf numFmtId="166" fontId="6" fillId="4" borderId="0" xfId="1" applyNumberFormat="1" applyFont="1" applyFill="1" applyBorder="1" applyAlignment="1">
      <alignment horizontal="left" vertical="top"/>
    </xf>
    <xf numFmtId="166" fontId="6" fillId="4" borderId="15" xfId="1" applyNumberFormat="1" applyFont="1" applyFill="1" applyBorder="1" applyAlignment="1">
      <alignment horizontal="left" vertical="top"/>
    </xf>
    <xf numFmtId="166" fontId="6" fillId="4" borderId="16" xfId="1" applyNumberFormat="1" applyFont="1" applyFill="1" applyBorder="1" applyAlignment="1">
      <alignment horizontal="left" vertical="top"/>
    </xf>
    <xf numFmtId="166" fontId="6" fillId="4" borderId="17" xfId="1" applyNumberFormat="1" applyFont="1" applyFill="1" applyBorder="1" applyAlignment="1">
      <alignment horizontal="left" vertical="top"/>
    </xf>
    <xf numFmtId="166" fontId="6" fillId="4" borderId="18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center"/>
    </xf>
    <xf numFmtId="49" fontId="2" fillId="4" borderId="2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5" zoomScaleNormal="85" workbookViewId="0">
      <selection activeCell="Z30" sqref="Z30"/>
    </sheetView>
  </sheetViews>
  <sheetFormatPr defaultRowHeight="15" x14ac:dyDescent="0.25"/>
  <cols>
    <col min="1" max="1" width="20" style="1" bestFit="1" customWidth="1"/>
    <col min="2" max="18" width="9.140625" style="1"/>
  </cols>
  <sheetData>
    <row r="1" spans="1:18" ht="18.75" thickBot="1" x14ac:dyDescent="0.3">
      <c r="A1" s="27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</row>
    <row r="2" spans="1:18" ht="15.75" thickBot="1" x14ac:dyDescent="0.3">
      <c r="A2" s="30" t="s">
        <v>0</v>
      </c>
      <c r="B2" s="32" t="s">
        <v>1</v>
      </c>
      <c r="C2" s="33"/>
      <c r="D2" s="33"/>
      <c r="E2" s="33"/>
      <c r="F2" s="33"/>
      <c r="G2" s="33"/>
      <c r="H2" s="33"/>
      <c r="I2" s="33"/>
      <c r="J2" s="33"/>
      <c r="K2" s="34"/>
      <c r="L2" s="32" t="s">
        <v>2</v>
      </c>
      <c r="M2" s="33"/>
      <c r="N2" s="33"/>
      <c r="O2" s="33"/>
      <c r="P2" s="33"/>
      <c r="Q2" s="33"/>
      <c r="R2" s="34"/>
    </row>
    <row r="3" spans="1:18" x14ac:dyDescent="0.25">
      <c r="A3" s="31"/>
      <c r="B3" s="12" t="s">
        <v>20</v>
      </c>
      <c r="C3" s="13" t="s">
        <v>21</v>
      </c>
      <c r="D3" s="13" t="s">
        <v>22</v>
      </c>
      <c r="E3" s="13" t="s">
        <v>23</v>
      </c>
      <c r="F3" s="13" t="s">
        <v>24</v>
      </c>
      <c r="G3" s="13" t="s">
        <v>25</v>
      </c>
      <c r="H3" s="13" t="s">
        <v>26</v>
      </c>
      <c r="I3" s="13" t="s">
        <v>27</v>
      </c>
      <c r="J3" s="13" t="s">
        <v>28</v>
      </c>
      <c r="K3" s="13" t="s">
        <v>29</v>
      </c>
      <c r="L3" s="14" t="s">
        <v>3</v>
      </c>
      <c r="M3" s="14" t="s">
        <v>4</v>
      </c>
      <c r="N3" s="14" t="s">
        <v>5</v>
      </c>
      <c r="O3" s="14" t="s">
        <v>19</v>
      </c>
      <c r="P3" s="14" t="s">
        <v>6</v>
      </c>
      <c r="Q3" s="14" t="s">
        <v>7</v>
      </c>
      <c r="R3" s="15" t="s">
        <v>8</v>
      </c>
    </row>
    <row r="4" spans="1:18" ht="15.75" x14ac:dyDescent="0.25">
      <c r="A4" s="31"/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7"/>
      <c r="L4" s="16" t="s">
        <v>30</v>
      </c>
      <c r="M4" s="16" t="s">
        <v>30</v>
      </c>
      <c r="N4" s="16" t="s">
        <v>30</v>
      </c>
      <c r="O4" s="16" t="s">
        <v>31</v>
      </c>
      <c r="P4" s="16" t="s">
        <v>10</v>
      </c>
      <c r="Q4" s="16" t="s">
        <v>11</v>
      </c>
      <c r="R4" s="17" t="s">
        <v>12</v>
      </c>
    </row>
    <row r="5" spans="1:18" x14ac:dyDescent="0.25">
      <c r="A5" s="3" t="s">
        <v>33</v>
      </c>
      <c r="B5" s="5">
        <v>2.92</v>
      </c>
      <c r="C5" s="5">
        <v>0</v>
      </c>
      <c r="D5" s="5">
        <v>91.72</v>
      </c>
      <c r="E5" s="5">
        <v>5.18</v>
      </c>
      <c r="F5" s="5">
        <v>0.18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38.26</v>
      </c>
      <c r="M5" s="5">
        <v>34.5</v>
      </c>
      <c r="N5" s="5">
        <v>49.65</v>
      </c>
      <c r="O5" s="4">
        <v>0.72770000000000001</v>
      </c>
      <c r="P5" s="4">
        <v>0.59389999999999998</v>
      </c>
      <c r="Q5" s="5">
        <v>17.170000000000002</v>
      </c>
      <c r="R5" s="6">
        <v>484.24</v>
      </c>
    </row>
    <row r="6" spans="1:18" x14ac:dyDescent="0.25">
      <c r="A6" s="7" t="s">
        <v>34</v>
      </c>
      <c r="B6" s="9">
        <v>2.93</v>
      </c>
      <c r="C6" s="9">
        <v>0</v>
      </c>
      <c r="D6" s="9">
        <v>91.66</v>
      </c>
      <c r="E6" s="9">
        <v>5.25</v>
      </c>
      <c r="F6" s="9">
        <v>0.16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38.26</v>
      </c>
      <c r="M6" s="9">
        <v>34.5</v>
      </c>
      <c r="N6" s="9">
        <v>49.64</v>
      </c>
      <c r="O6" s="8">
        <v>0.72789999999999999</v>
      </c>
      <c r="P6" s="8">
        <v>0.59399999999999997</v>
      </c>
      <c r="Q6" s="9">
        <v>17.175000000000001</v>
      </c>
      <c r="R6" s="10">
        <v>484.1</v>
      </c>
    </row>
    <row r="7" spans="1:18" x14ac:dyDescent="0.25">
      <c r="A7" s="3" t="s">
        <v>35</v>
      </c>
      <c r="B7" s="5">
        <v>2.6</v>
      </c>
      <c r="C7" s="5">
        <v>0.05</v>
      </c>
      <c r="D7" s="5">
        <v>92.28</v>
      </c>
      <c r="E7" s="5">
        <v>4.7699999999999996</v>
      </c>
      <c r="F7" s="5">
        <v>0.26</v>
      </c>
      <c r="G7" s="5">
        <v>0.02</v>
      </c>
      <c r="H7" s="5">
        <v>0.02</v>
      </c>
      <c r="I7" s="5">
        <v>0</v>
      </c>
      <c r="J7" s="5">
        <v>0</v>
      </c>
      <c r="K7" s="5">
        <v>0</v>
      </c>
      <c r="L7" s="5">
        <v>38.32</v>
      </c>
      <c r="M7" s="5">
        <v>34.549999999999997</v>
      </c>
      <c r="N7" s="5">
        <v>49.79</v>
      </c>
      <c r="O7" s="4">
        <v>0.72589999999999999</v>
      </c>
      <c r="P7" s="4">
        <v>0.59240000000000004</v>
      </c>
      <c r="Q7" s="5">
        <v>17.126999999999999</v>
      </c>
      <c r="R7" s="6">
        <v>485.46</v>
      </c>
    </row>
    <row r="8" spans="1:18" x14ac:dyDescent="0.25">
      <c r="A8" s="7" t="s">
        <v>36</v>
      </c>
      <c r="B8" s="9">
        <v>2.37</v>
      </c>
      <c r="C8" s="9">
        <v>0.08</v>
      </c>
      <c r="D8" s="9">
        <v>92.69</v>
      </c>
      <c r="E8" s="9">
        <v>4.47</v>
      </c>
      <c r="F8" s="9">
        <v>0.32</v>
      </c>
      <c r="G8" s="9">
        <v>0.03</v>
      </c>
      <c r="H8" s="9">
        <v>0.03</v>
      </c>
      <c r="I8" s="9">
        <v>0</v>
      </c>
      <c r="J8" s="9">
        <v>0.01</v>
      </c>
      <c r="K8" s="9">
        <v>0</v>
      </c>
      <c r="L8" s="9">
        <v>38.369999999999997</v>
      </c>
      <c r="M8" s="9">
        <v>34.6</v>
      </c>
      <c r="N8" s="9">
        <v>49.9</v>
      </c>
      <c r="O8" s="8">
        <v>0.72460000000000002</v>
      </c>
      <c r="P8" s="8">
        <v>0.59130000000000005</v>
      </c>
      <c r="Q8" s="9">
        <v>17.097000000000001</v>
      </c>
      <c r="R8" s="10">
        <v>486.31</v>
      </c>
    </row>
    <row r="9" spans="1:18" x14ac:dyDescent="0.25">
      <c r="A9" s="3" t="s">
        <v>37</v>
      </c>
      <c r="B9" s="5">
        <v>2.7</v>
      </c>
      <c r="C9" s="5">
        <v>0.03</v>
      </c>
      <c r="D9" s="5">
        <v>92.17</v>
      </c>
      <c r="E9" s="5">
        <v>4.83</v>
      </c>
      <c r="F9" s="5">
        <v>0.25</v>
      </c>
      <c r="G9" s="5">
        <v>0.01</v>
      </c>
      <c r="H9" s="5">
        <v>0.01</v>
      </c>
      <c r="I9" s="5">
        <v>0</v>
      </c>
      <c r="J9" s="5">
        <v>0</v>
      </c>
      <c r="K9" s="5">
        <v>0</v>
      </c>
      <c r="L9" s="5">
        <v>38.299999999999997</v>
      </c>
      <c r="M9" s="5">
        <v>34.53</v>
      </c>
      <c r="N9" s="5">
        <v>49.75</v>
      </c>
      <c r="O9" s="4">
        <v>0.72629999999999995</v>
      </c>
      <c r="P9" s="4">
        <v>0.5927</v>
      </c>
      <c r="Q9" s="5">
        <v>17.137</v>
      </c>
      <c r="R9" s="6">
        <v>485.18</v>
      </c>
    </row>
    <row r="10" spans="1:18" x14ac:dyDescent="0.25">
      <c r="A10" s="7" t="s">
        <v>38</v>
      </c>
      <c r="B10" s="9">
        <v>2.2269999999999999</v>
      </c>
      <c r="C10" s="9">
        <v>4.9000000000000002E-2</v>
      </c>
      <c r="D10" s="9">
        <v>92.843000000000004</v>
      </c>
      <c r="E10" s="9">
        <v>4.4749999999999996</v>
      </c>
      <c r="F10" s="9">
        <v>0.33600000000000002</v>
      </c>
      <c r="G10" s="9">
        <v>0.03</v>
      </c>
      <c r="H10" s="9">
        <v>2.9000000000000001E-2</v>
      </c>
      <c r="I10" s="9">
        <v>4.0000000000000001E-3</v>
      </c>
      <c r="J10" s="9">
        <v>4.0000000000000001E-3</v>
      </c>
      <c r="K10" s="9">
        <v>3.0000000000000001E-3</v>
      </c>
      <c r="L10" s="9">
        <v>38.450000000000003</v>
      </c>
      <c r="M10" s="9">
        <v>34.667999999999999</v>
      </c>
      <c r="N10" s="9">
        <v>50.033000000000001</v>
      </c>
      <c r="O10" s="8">
        <v>0.7238</v>
      </c>
      <c r="P10" s="8">
        <v>0.59060000000000001</v>
      </c>
      <c r="Q10" s="9">
        <v>17.076000000000001</v>
      </c>
      <c r="R10" s="10"/>
    </row>
    <row r="11" spans="1:18" x14ac:dyDescent="0.25">
      <c r="A11" s="3" t="s">
        <v>39</v>
      </c>
      <c r="B11" s="5">
        <v>2.3780000000000001</v>
      </c>
      <c r="C11" s="5">
        <v>5.7000000000000002E-2</v>
      </c>
      <c r="D11" s="5">
        <v>92.709000000000003</v>
      </c>
      <c r="E11" s="5">
        <v>4.4429999999999996</v>
      </c>
      <c r="F11" s="5">
        <v>0.33500000000000002</v>
      </c>
      <c r="G11" s="5">
        <v>3.5000000000000003E-2</v>
      </c>
      <c r="H11" s="5">
        <v>0.03</v>
      </c>
      <c r="I11" s="5">
        <v>5.0000000000000001E-3</v>
      </c>
      <c r="J11" s="5">
        <v>4.0000000000000001E-3</v>
      </c>
      <c r="K11" s="5">
        <v>4.0000000000000001E-3</v>
      </c>
      <c r="L11" s="5">
        <v>38.387999999999998</v>
      </c>
      <c r="M11" s="5">
        <v>34.613</v>
      </c>
      <c r="N11" s="5">
        <v>49.924999999999997</v>
      </c>
      <c r="O11" s="4">
        <v>0.72460000000000002</v>
      </c>
      <c r="P11" s="4">
        <v>0.59119999999999995</v>
      </c>
      <c r="Q11" s="5">
        <v>17.096</v>
      </c>
      <c r="R11" s="6"/>
    </row>
    <row r="12" spans="1:18" x14ac:dyDescent="0.25">
      <c r="A12" s="7" t="s">
        <v>40</v>
      </c>
      <c r="B12" s="9">
        <v>2.3159999999999998</v>
      </c>
      <c r="C12" s="9">
        <v>0.13400000000000001</v>
      </c>
      <c r="D12" s="9">
        <v>92.617999999999995</v>
      </c>
      <c r="E12" s="9">
        <v>4.4480000000000004</v>
      </c>
      <c r="F12" s="9">
        <v>0.38400000000000001</v>
      </c>
      <c r="G12" s="9">
        <v>4.1000000000000002E-2</v>
      </c>
      <c r="H12" s="9">
        <v>4.2000000000000003E-2</v>
      </c>
      <c r="I12" s="9">
        <v>6.0000000000000001E-3</v>
      </c>
      <c r="J12" s="9">
        <v>5.0000000000000001E-3</v>
      </c>
      <c r="K12" s="9">
        <v>6.0000000000000001E-3</v>
      </c>
      <c r="L12" s="9">
        <v>38.432000000000002</v>
      </c>
      <c r="M12" s="9">
        <v>34.652999999999999</v>
      </c>
      <c r="N12" s="9">
        <v>49.924999999999997</v>
      </c>
      <c r="O12" s="8">
        <v>0.72619999999999996</v>
      </c>
      <c r="P12" s="8">
        <v>0.59260000000000002</v>
      </c>
      <c r="Q12" s="9">
        <v>17.134</v>
      </c>
      <c r="R12" s="10"/>
    </row>
    <row r="13" spans="1:18" x14ac:dyDescent="0.25">
      <c r="A13" s="3" t="s">
        <v>41</v>
      </c>
      <c r="B13" s="5">
        <v>2.4990000000000001</v>
      </c>
      <c r="C13" s="5">
        <v>0.128</v>
      </c>
      <c r="D13" s="5">
        <v>92.438000000000002</v>
      </c>
      <c r="E13" s="5">
        <v>4.4379999999999997</v>
      </c>
      <c r="F13" s="5">
        <v>0.40100000000000002</v>
      </c>
      <c r="G13" s="5">
        <v>3.7999999999999999E-2</v>
      </c>
      <c r="H13" s="5">
        <v>0.04</v>
      </c>
      <c r="I13" s="5">
        <v>6.0000000000000001E-3</v>
      </c>
      <c r="J13" s="5">
        <v>6.0000000000000001E-3</v>
      </c>
      <c r="K13" s="5">
        <v>6.0000000000000001E-3</v>
      </c>
      <c r="L13" s="5">
        <v>38.369</v>
      </c>
      <c r="M13" s="5">
        <v>34.597000000000001</v>
      </c>
      <c r="N13" s="5">
        <v>49.811</v>
      </c>
      <c r="O13" s="4">
        <v>0.72719999999999996</v>
      </c>
      <c r="P13" s="4">
        <v>0.59340000000000004</v>
      </c>
      <c r="Q13" s="5">
        <v>17.157</v>
      </c>
      <c r="R13" s="6"/>
    </row>
    <row r="14" spans="1:18" x14ac:dyDescent="0.25">
      <c r="A14" s="7" t="s">
        <v>42</v>
      </c>
      <c r="B14" s="9">
        <v>2.444</v>
      </c>
      <c r="C14" s="9">
        <v>5.7000000000000002E-2</v>
      </c>
      <c r="D14" s="9">
        <v>92.694000000000003</v>
      </c>
      <c r="E14" s="9">
        <v>4.3529999999999998</v>
      </c>
      <c r="F14" s="9">
        <v>0.36699999999999999</v>
      </c>
      <c r="G14" s="9">
        <v>3.5999999999999997E-2</v>
      </c>
      <c r="H14" s="9">
        <v>3.5000000000000003E-2</v>
      </c>
      <c r="I14" s="9">
        <v>5.0000000000000001E-3</v>
      </c>
      <c r="J14" s="9">
        <v>5.0000000000000001E-3</v>
      </c>
      <c r="K14" s="9">
        <v>4.0000000000000001E-3</v>
      </c>
      <c r="L14" s="9">
        <v>38.360999999999997</v>
      </c>
      <c r="M14" s="9">
        <v>34.588000000000001</v>
      </c>
      <c r="N14" s="9">
        <v>49.878999999999998</v>
      </c>
      <c r="O14" s="8">
        <v>0.72489999999999999</v>
      </c>
      <c r="P14" s="8">
        <v>0.59150000000000003</v>
      </c>
      <c r="Q14" s="9">
        <v>17.102</v>
      </c>
      <c r="R14" s="10"/>
    </row>
    <row r="15" spans="1:18" x14ac:dyDescent="0.25">
      <c r="A15" s="3" t="s">
        <v>43</v>
      </c>
      <c r="B15" s="5">
        <v>2.3069999999999999</v>
      </c>
      <c r="C15" s="5">
        <v>5.7000000000000002E-2</v>
      </c>
      <c r="D15" s="5">
        <v>92.953999999999994</v>
      </c>
      <c r="E15" s="5">
        <v>4.1500000000000004</v>
      </c>
      <c r="F15" s="5">
        <v>0.42499999999999999</v>
      </c>
      <c r="G15" s="5">
        <v>4.5999999999999999E-2</v>
      </c>
      <c r="H15" s="5">
        <v>4.2999999999999997E-2</v>
      </c>
      <c r="I15" s="5">
        <v>8.0000000000000002E-3</v>
      </c>
      <c r="J15" s="5">
        <v>6.0000000000000001E-3</v>
      </c>
      <c r="K15" s="5">
        <v>4.0000000000000001E-3</v>
      </c>
      <c r="L15" s="5">
        <v>38.406999999999996</v>
      </c>
      <c r="M15" s="5">
        <v>34.630000000000003</v>
      </c>
      <c r="N15" s="5">
        <v>49.966999999999999</v>
      </c>
      <c r="O15" s="4">
        <v>0.72409999999999997</v>
      </c>
      <c r="P15" s="4">
        <v>0.59079999999999999</v>
      </c>
      <c r="Q15" s="5">
        <v>17.084</v>
      </c>
      <c r="R15" s="6"/>
    </row>
    <row r="16" spans="1:18" x14ac:dyDescent="0.25">
      <c r="A16" s="7" t="s">
        <v>44</v>
      </c>
      <c r="B16" s="9">
        <v>2.2669999999999999</v>
      </c>
      <c r="C16" s="9">
        <v>0.16900000000000001</v>
      </c>
      <c r="D16" s="9">
        <v>92.763000000000005</v>
      </c>
      <c r="E16" s="9">
        <v>4.2880000000000003</v>
      </c>
      <c r="F16" s="9">
        <v>0.40699999999999997</v>
      </c>
      <c r="G16" s="9">
        <v>4.2999999999999997E-2</v>
      </c>
      <c r="H16" s="9">
        <v>4.1000000000000002E-2</v>
      </c>
      <c r="I16" s="9">
        <v>8.0000000000000002E-3</v>
      </c>
      <c r="J16" s="9">
        <v>6.0000000000000001E-3</v>
      </c>
      <c r="K16" s="9">
        <v>8.0000000000000002E-3</v>
      </c>
      <c r="L16" s="9">
        <v>38.411999999999999</v>
      </c>
      <c r="M16" s="9">
        <v>34.634999999999998</v>
      </c>
      <c r="N16" s="9">
        <v>49.911000000000001</v>
      </c>
      <c r="O16" s="8">
        <v>0.72589999999999999</v>
      </c>
      <c r="P16" s="8">
        <v>0.59230000000000005</v>
      </c>
      <c r="Q16" s="9">
        <v>17.126000000000001</v>
      </c>
      <c r="R16" s="10"/>
    </row>
    <row r="17" spans="1:18" x14ac:dyDescent="0.25">
      <c r="A17" s="3" t="s">
        <v>45</v>
      </c>
      <c r="B17" s="5">
        <v>2.0710000000000002</v>
      </c>
      <c r="C17" s="5">
        <v>0.17299999999999999</v>
      </c>
      <c r="D17" s="5">
        <v>93.063999999999993</v>
      </c>
      <c r="E17" s="5">
        <v>4.0289999999999999</v>
      </c>
      <c r="F17" s="5">
        <v>0.50600000000000001</v>
      </c>
      <c r="G17" s="5">
        <v>6.0999999999999999E-2</v>
      </c>
      <c r="H17" s="5">
        <v>6.2E-2</v>
      </c>
      <c r="I17" s="5">
        <v>1.2999999999999999E-2</v>
      </c>
      <c r="J17" s="5">
        <v>0.01</v>
      </c>
      <c r="K17" s="5">
        <v>1.0999999999999999E-2</v>
      </c>
      <c r="L17" s="5">
        <v>38.512</v>
      </c>
      <c r="M17" s="5">
        <v>34.725000000000001</v>
      </c>
      <c r="N17" s="5">
        <v>50.052999999999997</v>
      </c>
      <c r="O17" s="4">
        <v>0.72550000000000003</v>
      </c>
      <c r="P17" s="4">
        <v>0.59199999999999997</v>
      </c>
      <c r="Q17" s="5">
        <v>17.117999999999999</v>
      </c>
      <c r="R17" s="6"/>
    </row>
    <row r="18" spans="1:18" x14ac:dyDescent="0.25">
      <c r="A18" s="7" t="s">
        <v>46</v>
      </c>
      <c r="B18" s="9">
        <v>2.0379999999999998</v>
      </c>
      <c r="C18" s="9">
        <v>0.17799999999999999</v>
      </c>
      <c r="D18" s="9">
        <v>93.382999999999996</v>
      </c>
      <c r="E18" s="9">
        <v>3.9550000000000001</v>
      </c>
      <c r="F18" s="9">
        <v>0.34899999999999998</v>
      </c>
      <c r="G18" s="9">
        <v>4.1000000000000002E-2</v>
      </c>
      <c r="H18" s="9">
        <v>3.5999999999999997E-2</v>
      </c>
      <c r="I18" s="9">
        <v>7.0000000000000001E-3</v>
      </c>
      <c r="J18" s="9">
        <v>5.0000000000000001E-3</v>
      </c>
      <c r="K18" s="9">
        <v>8.0000000000000002E-3</v>
      </c>
      <c r="L18" s="9">
        <v>38.356999999999999</v>
      </c>
      <c r="M18" s="9">
        <v>34.581000000000003</v>
      </c>
      <c r="N18" s="9">
        <v>49.975000000000001</v>
      </c>
      <c r="O18" s="8">
        <v>0.72189999999999999</v>
      </c>
      <c r="P18" s="8">
        <v>0.58909999999999996</v>
      </c>
      <c r="Q18" s="9">
        <v>17.033999999999999</v>
      </c>
      <c r="R18" s="10"/>
    </row>
    <row r="19" spans="1:18" x14ac:dyDescent="0.25">
      <c r="A19" s="3" t="s">
        <v>47</v>
      </c>
      <c r="B19" s="5">
        <v>2.2749999999999999</v>
      </c>
      <c r="C19" s="5">
        <v>0.16600000000000001</v>
      </c>
      <c r="D19" s="5">
        <v>93.013999999999996</v>
      </c>
      <c r="E19" s="5">
        <v>3.9889999999999999</v>
      </c>
      <c r="F19" s="5">
        <v>0.432</v>
      </c>
      <c r="G19" s="5">
        <v>0.05</v>
      </c>
      <c r="H19" s="5">
        <v>4.9000000000000002E-2</v>
      </c>
      <c r="I19" s="5">
        <v>8.9999999999999993E-3</v>
      </c>
      <c r="J19" s="5">
        <v>7.0000000000000001E-3</v>
      </c>
      <c r="K19" s="5">
        <v>8.9999999999999993E-3</v>
      </c>
      <c r="L19" s="5">
        <v>38.350999999999999</v>
      </c>
      <c r="M19" s="5">
        <v>34.578000000000003</v>
      </c>
      <c r="N19" s="5">
        <v>49.872</v>
      </c>
      <c r="O19" s="4">
        <v>0.72470000000000001</v>
      </c>
      <c r="P19" s="4">
        <v>0.59130000000000005</v>
      </c>
      <c r="Q19" s="5">
        <v>17.099</v>
      </c>
      <c r="R19" s="6"/>
    </row>
    <row r="20" spans="1:18" x14ac:dyDescent="0.25">
      <c r="A20" s="7" t="s">
        <v>48</v>
      </c>
      <c r="B20" s="9">
        <v>2.2770000000000001</v>
      </c>
      <c r="C20" s="9">
        <v>0.123</v>
      </c>
      <c r="D20" s="9">
        <v>93.298000000000002</v>
      </c>
      <c r="E20" s="9">
        <v>3.7679999999999998</v>
      </c>
      <c r="F20" s="9">
        <v>0.40200000000000002</v>
      </c>
      <c r="G20" s="9">
        <v>5.0999999999999997E-2</v>
      </c>
      <c r="H20" s="9">
        <v>5.0999999999999997E-2</v>
      </c>
      <c r="I20" s="9">
        <v>0.01</v>
      </c>
      <c r="J20" s="9">
        <v>8.0000000000000002E-3</v>
      </c>
      <c r="K20" s="9">
        <v>1.2E-2</v>
      </c>
      <c r="L20" s="9">
        <v>38.298999999999999</v>
      </c>
      <c r="M20" s="9">
        <v>34.529000000000003</v>
      </c>
      <c r="N20" s="9">
        <v>49.872999999999998</v>
      </c>
      <c r="O20" s="8">
        <v>0.72270000000000001</v>
      </c>
      <c r="P20" s="8">
        <v>0.5897</v>
      </c>
      <c r="Q20" s="9">
        <v>17.052</v>
      </c>
      <c r="R20" s="10"/>
    </row>
    <row r="21" spans="1:18" x14ac:dyDescent="0.25">
      <c r="A21" s="3" t="s">
        <v>49</v>
      </c>
      <c r="B21" s="5">
        <v>2.464</v>
      </c>
      <c r="C21" s="5">
        <v>0.108</v>
      </c>
      <c r="D21" s="5">
        <v>92.981999999999999</v>
      </c>
      <c r="E21" s="5">
        <v>3.9489999999999998</v>
      </c>
      <c r="F21" s="5">
        <v>0.38</v>
      </c>
      <c r="G21" s="5">
        <v>4.9000000000000002E-2</v>
      </c>
      <c r="H21" s="5">
        <v>4.5999999999999999E-2</v>
      </c>
      <c r="I21" s="5">
        <v>8.0000000000000002E-3</v>
      </c>
      <c r="J21" s="5">
        <v>6.0000000000000001E-3</v>
      </c>
      <c r="K21" s="5">
        <v>8.0000000000000002E-3</v>
      </c>
      <c r="L21" s="5">
        <v>38.255000000000003</v>
      </c>
      <c r="M21" s="5">
        <v>34.49</v>
      </c>
      <c r="N21" s="5">
        <v>49.771999999999998</v>
      </c>
      <c r="O21" s="4">
        <v>0.72399999999999998</v>
      </c>
      <c r="P21" s="4">
        <v>0.5907</v>
      </c>
      <c r="Q21" s="5">
        <v>17.081</v>
      </c>
      <c r="R21" s="6"/>
    </row>
    <row r="22" spans="1:18" x14ac:dyDescent="0.25">
      <c r="A22" s="7" t="s">
        <v>50</v>
      </c>
      <c r="B22" s="9">
        <v>2.2000000000000002</v>
      </c>
      <c r="C22" s="9">
        <v>7.8E-2</v>
      </c>
      <c r="D22" s="9">
        <v>93.387</v>
      </c>
      <c r="E22" s="9">
        <v>3.7770000000000001</v>
      </c>
      <c r="F22" s="9">
        <v>0.43</v>
      </c>
      <c r="G22" s="9">
        <v>5.3999999999999999E-2</v>
      </c>
      <c r="H22" s="9">
        <v>5.0999999999999997E-2</v>
      </c>
      <c r="I22" s="9">
        <v>8.9999999999999993E-3</v>
      </c>
      <c r="J22" s="9">
        <v>7.0000000000000001E-3</v>
      </c>
      <c r="K22" s="9">
        <v>7.0000000000000001E-3</v>
      </c>
      <c r="L22" s="9">
        <v>38.357999999999997</v>
      </c>
      <c r="M22" s="9">
        <v>34.582000000000001</v>
      </c>
      <c r="N22" s="9">
        <v>49.972000000000001</v>
      </c>
      <c r="O22" s="8">
        <v>0.72209999999999996</v>
      </c>
      <c r="P22" s="8">
        <v>0.58919999999999995</v>
      </c>
      <c r="Q22" s="9">
        <v>17.036999999999999</v>
      </c>
      <c r="R22" s="10"/>
    </row>
    <row r="23" spans="1:18" x14ac:dyDescent="0.25">
      <c r="A23" s="3" t="s">
        <v>51</v>
      </c>
      <c r="B23" s="5">
        <v>3.6789999999999998</v>
      </c>
      <c r="C23" s="5">
        <v>0</v>
      </c>
      <c r="D23" s="5">
        <v>91.548000000000002</v>
      </c>
      <c r="E23" s="5">
        <v>4.6130000000000004</v>
      </c>
      <c r="F23" s="5">
        <v>0.156</v>
      </c>
      <c r="G23" s="5">
        <v>3.0000000000000001E-3</v>
      </c>
      <c r="H23" s="5">
        <v>1E-3</v>
      </c>
      <c r="I23" s="5">
        <v>0</v>
      </c>
      <c r="J23" s="5">
        <v>0</v>
      </c>
      <c r="K23" s="5">
        <v>0</v>
      </c>
      <c r="L23" s="5">
        <v>37.795999999999999</v>
      </c>
      <c r="M23" s="5">
        <v>34.075000000000003</v>
      </c>
      <c r="N23" s="5">
        <v>49.042000000000002</v>
      </c>
      <c r="O23" s="4">
        <v>0.72789999999999999</v>
      </c>
      <c r="P23" s="4">
        <v>0.59399999999999997</v>
      </c>
      <c r="Q23" s="5">
        <v>17.175000000000001</v>
      </c>
      <c r="R23" s="6"/>
    </row>
    <row r="24" spans="1:18" x14ac:dyDescent="0.25">
      <c r="A24" s="7" t="s">
        <v>52</v>
      </c>
      <c r="B24" s="9">
        <v>3.7</v>
      </c>
      <c r="C24" s="9">
        <v>0</v>
      </c>
      <c r="D24" s="9">
        <v>91.585999999999999</v>
      </c>
      <c r="E24" s="9">
        <v>4.5330000000000004</v>
      </c>
      <c r="F24" s="9">
        <v>0.17299999999999999</v>
      </c>
      <c r="G24" s="9">
        <v>3.0000000000000001E-3</v>
      </c>
      <c r="H24" s="9">
        <v>2E-3</v>
      </c>
      <c r="I24" s="9">
        <v>0</v>
      </c>
      <c r="J24" s="9">
        <v>0</v>
      </c>
      <c r="K24" s="9">
        <v>3.0000000000000001E-3</v>
      </c>
      <c r="L24" s="9">
        <v>37.777999999999999</v>
      </c>
      <c r="M24" s="9">
        <v>34.058999999999997</v>
      </c>
      <c r="N24" s="9">
        <v>49.02</v>
      </c>
      <c r="O24" s="8">
        <v>0.72789999999999999</v>
      </c>
      <c r="P24" s="8">
        <v>0.59389999999999998</v>
      </c>
      <c r="Q24" s="9">
        <v>17.173999999999999</v>
      </c>
      <c r="R24" s="10"/>
    </row>
    <row r="25" spans="1:18" x14ac:dyDescent="0.25">
      <c r="A25" s="3" t="s">
        <v>53</v>
      </c>
      <c r="B25" s="5">
        <v>3.552</v>
      </c>
      <c r="C25" s="5">
        <v>0</v>
      </c>
      <c r="D25" s="5">
        <v>91.647000000000006</v>
      </c>
      <c r="E25" s="5">
        <v>4.6159999999999997</v>
      </c>
      <c r="F25" s="5">
        <v>0.17899999999999999</v>
      </c>
      <c r="G25" s="5">
        <v>3.0000000000000001E-3</v>
      </c>
      <c r="H25" s="5">
        <v>1E-3</v>
      </c>
      <c r="I25" s="5">
        <v>0</v>
      </c>
      <c r="J25" s="5">
        <v>0</v>
      </c>
      <c r="K25" s="5">
        <v>2E-3</v>
      </c>
      <c r="L25" s="5">
        <v>37.857999999999997</v>
      </c>
      <c r="M25" s="5">
        <v>34.131999999999998</v>
      </c>
      <c r="N25" s="5">
        <v>49.131</v>
      </c>
      <c r="O25" s="4">
        <v>0.72770000000000001</v>
      </c>
      <c r="P25" s="4">
        <v>0.59379999999999999</v>
      </c>
      <c r="Q25" s="5">
        <v>17.169</v>
      </c>
      <c r="R25" s="6"/>
    </row>
    <row r="26" spans="1:18" x14ac:dyDescent="0.25">
      <c r="A26" s="7" t="s">
        <v>54</v>
      </c>
      <c r="B26" s="9">
        <v>3.613</v>
      </c>
      <c r="C26" s="9">
        <v>0</v>
      </c>
      <c r="D26" s="9">
        <v>91.703000000000003</v>
      </c>
      <c r="E26" s="9">
        <v>4.5129999999999999</v>
      </c>
      <c r="F26" s="9">
        <v>0.16700000000000001</v>
      </c>
      <c r="G26" s="9">
        <v>3.0000000000000001E-3</v>
      </c>
      <c r="H26" s="9">
        <v>1E-3</v>
      </c>
      <c r="I26" s="9">
        <v>0</v>
      </c>
      <c r="J26" s="9">
        <v>0</v>
      </c>
      <c r="K26" s="9">
        <v>0</v>
      </c>
      <c r="L26" s="9">
        <v>37.798999999999999</v>
      </c>
      <c r="M26" s="9">
        <v>34.076999999999998</v>
      </c>
      <c r="N26" s="9">
        <v>49.072000000000003</v>
      </c>
      <c r="O26" s="8">
        <v>0.72709999999999997</v>
      </c>
      <c r="P26" s="8">
        <v>0.59330000000000005</v>
      </c>
      <c r="Q26" s="9">
        <v>17.157</v>
      </c>
      <c r="R26" s="10"/>
    </row>
    <row r="27" spans="1:18" x14ac:dyDescent="0.25">
      <c r="A27" s="3" t="s">
        <v>55</v>
      </c>
      <c r="B27" s="5">
        <v>3.645</v>
      </c>
      <c r="C27" s="5">
        <v>0</v>
      </c>
      <c r="D27" s="5">
        <v>91.596000000000004</v>
      </c>
      <c r="E27" s="5">
        <v>4.58</v>
      </c>
      <c r="F27" s="5">
        <v>0.17499999999999999</v>
      </c>
      <c r="G27" s="5">
        <v>3.0000000000000001E-3</v>
      </c>
      <c r="H27" s="5">
        <v>1E-3</v>
      </c>
      <c r="I27" s="5">
        <v>0</v>
      </c>
      <c r="J27" s="5">
        <v>0</v>
      </c>
      <c r="K27" s="5">
        <v>0</v>
      </c>
      <c r="L27" s="5">
        <v>37.811</v>
      </c>
      <c r="M27" s="5">
        <v>34.088999999999999</v>
      </c>
      <c r="N27" s="5">
        <v>49.064999999999998</v>
      </c>
      <c r="O27" s="4">
        <v>0.7278</v>
      </c>
      <c r="P27" s="4">
        <v>0.59389999999999998</v>
      </c>
      <c r="Q27" s="5">
        <v>17.172000000000001</v>
      </c>
      <c r="R27" s="6"/>
    </row>
    <row r="28" spans="1:18" x14ac:dyDescent="0.25">
      <c r="A28" s="7" t="s">
        <v>56</v>
      </c>
      <c r="B28" s="9">
        <v>3.6190000000000002</v>
      </c>
      <c r="C28" s="9">
        <v>1E-3</v>
      </c>
      <c r="D28" s="9">
        <v>91.67</v>
      </c>
      <c r="E28" s="9">
        <v>4.5330000000000004</v>
      </c>
      <c r="F28" s="9">
        <v>0.17299999999999999</v>
      </c>
      <c r="G28" s="9">
        <v>3.0000000000000001E-3</v>
      </c>
      <c r="H28" s="9">
        <v>1E-3</v>
      </c>
      <c r="I28" s="9">
        <v>0</v>
      </c>
      <c r="J28" s="9">
        <v>0</v>
      </c>
      <c r="K28" s="9">
        <v>0</v>
      </c>
      <c r="L28" s="9">
        <v>37.805</v>
      </c>
      <c r="M28" s="9">
        <v>34.082999999999998</v>
      </c>
      <c r="N28" s="9">
        <v>49.072000000000003</v>
      </c>
      <c r="O28" s="8">
        <v>0.72740000000000005</v>
      </c>
      <c r="P28" s="8">
        <v>0.59350000000000003</v>
      </c>
      <c r="Q28" s="9">
        <v>17.161999999999999</v>
      </c>
      <c r="R28" s="10"/>
    </row>
    <row r="29" spans="1:18" x14ac:dyDescent="0.25">
      <c r="A29" s="18" t="s">
        <v>13</v>
      </c>
      <c r="B29" s="19"/>
      <c r="C29" s="19"/>
      <c r="D29" s="19"/>
      <c r="E29" s="19"/>
      <c r="F29" s="2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5">
      <c r="A30" s="21" t="s">
        <v>14</v>
      </c>
      <c r="B30" s="22"/>
      <c r="C30" s="22"/>
      <c r="D30" s="22"/>
      <c r="E30" s="22"/>
      <c r="F30" s="2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21" t="s">
        <v>15</v>
      </c>
      <c r="B31" s="22"/>
      <c r="C31" s="22"/>
      <c r="D31" s="22"/>
      <c r="E31" s="22"/>
      <c r="F31" s="2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21" t="s">
        <v>16</v>
      </c>
      <c r="B32" s="22"/>
      <c r="C32" s="22"/>
      <c r="D32" s="22"/>
      <c r="E32" s="22"/>
      <c r="F32" s="2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1" t="s">
        <v>32</v>
      </c>
      <c r="B33" s="22"/>
      <c r="C33" s="22"/>
      <c r="D33" s="22"/>
      <c r="E33" s="22"/>
      <c r="F33" s="2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1" t="s">
        <v>17</v>
      </c>
      <c r="B34" s="22"/>
      <c r="C34" s="22"/>
      <c r="D34" s="22"/>
      <c r="E34" s="22"/>
      <c r="F34" s="2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4" t="s">
        <v>18</v>
      </c>
      <c r="B35" s="25"/>
      <c r="C35" s="25"/>
      <c r="D35" s="25"/>
      <c r="E35" s="25"/>
      <c r="F35" s="2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operator="notBetween">
      <formula>33.1</formula>
      <formula>40.2</formula>
    </cfRule>
  </conditionalFormatting>
  <conditionalFormatting sqref="N3">
    <cfRule type="cellIs" priority="7" operator="notBetween">
      <formula>45.1</formula>
      <formula>55</formula>
    </cfRule>
  </conditionalFormatting>
  <conditionalFormatting sqref="L3:M3">
    <cfRule type="cellIs" priority="6" operator="notBetween">
      <formula>36.4</formula>
      <formula>44.3</formula>
    </cfRule>
  </conditionalFormatting>
  <conditionalFormatting sqref="D3">
    <cfRule type="cellIs" dxfId="1" priority="5" operator="lessThan">
      <formula>#REF!</formula>
    </cfRule>
  </conditionalFormatting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Kloštar Podravski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2018-03-06T11:54:45Z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